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19416" windowHeight="11016"/>
  </bookViews>
  <sheets>
    <sheet name="ทั้งปี 2567" sheetId="1" r:id="rId1"/>
    <sheet name="ไตรมาส 1-2" sheetId="2" r:id="rId2"/>
  </sheets>
  <definedNames>
    <definedName name="_xlnm.Print_Area" localSheetId="1">'ไตรมาส 1-2'!$A$1:$H$28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/>
  <c r="F22" s="1"/>
  <c r="H22"/>
  <c r="E22"/>
  <c r="D22"/>
  <c r="D22" i="1" l="1"/>
  <c r="H22"/>
  <c r="G22"/>
  <c r="F22"/>
  <c r="E22"/>
</calcChain>
</file>

<file path=xl/sharedStrings.xml><?xml version="1.0" encoding="utf-8"?>
<sst xmlns="http://schemas.openxmlformats.org/spreadsheetml/2006/main" count="109" uniqueCount="46">
  <si>
    <t>ที่</t>
  </si>
  <si>
    <t>รายการ</t>
  </si>
  <si>
    <t>เป้าหมาย / วิธีดำเนินการ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</si>
  <si>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</si>
  <si>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</si>
  <si>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</si>
  <si>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</si>
  <si>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</si>
  <si>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</si>
  <si>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</si>
  <si>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จำนวนงบประมาณ / แหล่งที่จัดสรร / สนับสนุน</t>
  </si>
  <si>
    <t>แผนการใช้จ่ายงบประมาณ สถานีตำรวจภูธรวังทรายพูน</t>
  </si>
  <si>
    <t>รวม</t>
  </si>
  <si>
    <t>ประจำปีงบประมาณ พ.ศ. ๒๕๖๗</t>
  </si>
  <si>
    <t>*** ข้อมูล ณ วันที่ ๓๑ มีนาคม พ.ศ.๒๕๖๗</t>
  </si>
  <si>
    <t>โครงการตำรวจประสานโรงเรียน</t>
  </si>
  <si>
    <t>โครงการตำรวจชุมชนและมวลชนสัมพันธ์</t>
  </si>
  <si>
    <t>ค่า OT.</t>
  </si>
  <si>
    <t>ค่าตอบแทนคุ้มครองพยาน</t>
  </si>
  <si>
    <t>ค่าตอบแทนพยาน</t>
  </si>
  <si>
    <t>ค่าใช้จ่ายคุ้มครองพยาน</t>
  </si>
  <si>
    <t>ค่าตอบแทนนักจิตวิทยา</t>
  </si>
  <si>
    <t>ค่าตอบแทน จพง.ชันสูตรพลิกศพ</t>
  </si>
  <si>
    <t>ค่าใช้จ่ายในการส่งหมายเรียกพยาน</t>
  </si>
  <si>
    <t>ค่าเบี้ยเลี้ยง ที่พัก พาหนะ</t>
  </si>
  <si>
    <t>ค่าซ่อมแซมยานพาหนะ</t>
  </si>
  <si>
    <t>ค่าจ้างเหมาบริการและทำความสะอาด</t>
  </si>
  <si>
    <t>วัสดุอาหาร (ผู้ต้องหา)</t>
  </si>
  <si>
    <t>ค่าสาธารณูปโภค</t>
  </si>
  <si>
    <t>ยังไม่ได้เบิกจ่าย</t>
  </si>
  <si>
    <t>บรรลุผล/เบิกจ่ายแล้ว</t>
  </si>
  <si>
    <t>งบประมาณไม่เพียงพอ</t>
  </si>
  <si>
    <t>ตามกรอบงบประมาณ 2567</t>
  </si>
  <si>
    <t>รายงานผลการใช้จ่ายงบประมาณ สถานีตำรวจภูธรวังทรายพูน</t>
  </si>
  <si>
    <t>ประจำปีงบประมาณ พ.ศ. 2567 ไตรมาส 1 -2</t>
  </si>
  <si>
    <t>ข้อมูล ณ วันที่ 31 มีนาคม พ.ศ.2567</t>
  </si>
  <si>
    <t>ผลการดำเนินงาน</t>
  </si>
  <si>
    <t>งบประมาณที่ไดรับ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</si>
  <si>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</si>
  <si>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</si>
  <si>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</si>
  <si>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</si>
  <si>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คงเหลือ</t>
  </si>
  <si>
    <t>ค่าวัสดุน้ำมัน</t>
  </si>
  <si>
    <t>ค่าวัสดุสำนักงานฯ</t>
  </si>
  <si>
    <t>แปลงงบประมาณส่วนอื่นๆมาสนับสนุนเพิ่มเติม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</si>
</sst>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4" fillId="0" borderId="1" xfId="1" applyFont="1" applyBorder="1"/>
    <xf numFmtId="43" fontId="2" fillId="2" borderId="1" xfId="1" applyFont="1" applyFill="1" applyBorder="1" applyAlignment="1">
      <alignment horizontal="center" vertical="center"/>
    </xf>
    <xf numFmtId="43" fontId="2" fillId="3" borderId="1" xfId="1" applyFont="1" applyFill="1" applyBorder="1"/>
    <xf numFmtId="43" fontId="2" fillId="0" borderId="0" xfId="1" applyFont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43" fontId="6" fillId="0" borderId="1" xfId="1" applyFont="1" applyBorder="1"/>
    <xf numFmtId="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142086</xdr:colOff>
      <xdr:row>22</xdr:row>
      <xdr:rowOff>76200</xdr:rowOff>
    </xdr:from>
    <xdr:ext cx="1754648" cy="11067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C0A184B-6ECC-5C98-C765-5148C33FBABE}"/>
            </a:ext>
          </a:extLst>
        </xdr:cNvPr>
        <xdr:cNvSpPr txBox="1"/>
      </xdr:nvSpPr>
      <xdr:spPr>
        <a:xfrm>
          <a:off x="5323686" y="4930140"/>
          <a:ext cx="1754648" cy="1106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4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พ.ต.อ.</a:t>
          </a:r>
          <a:endParaRPr lang="th-TH" sz="14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en-US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( อมรวิทย์ มั่นทอง )</a:t>
          </a: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ผกก.สภ.วังทรายพูน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 editAs="oneCell">
    <xdr:from>
      <xdr:col>7</xdr:col>
      <xdr:colOff>251460</xdr:colOff>
      <xdr:row>23</xdr:row>
      <xdr:rowOff>167641</xdr:rowOff>
    </xdr:from>
    <xdr:to>
      <xdr:col>8</xdr:col>
      <xdr:colOff>222673</xdr:colOff>
      <xdr:row>25</xdr:row>
      <xdr:rowOff>149003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E0C5EBF4-B2DA-DAC6-031A-84B74EF3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42660" y="5219701"/>
          <a:ext cx="868680" cy="377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1107286</xdr:colOff>
      <xdr:row>22</xdr:row>
      <xdr:rowOff>93134</xdr:rowOff>
    </xdr:from>
    <xdr:ext cx="1754648" cy="11067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C0A184B-6ECC-5C98-C765-5148C33FBABE}"/>
            </a:ext>
          </a:extLst>
        </xdr:cNvPr>
        <xdr:cNvSpPr txBox="1"/>
      </xdr:nvSpPr>
      <xdr:spPr>
        <a:xfrm>
          <a:off x="3350953" y="4487334"/>
          <a:ext cx="1754648" cy="1106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4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พ.ต.อ.</a:t>
          </a:r>
          <a:endParaRPr lang="th-TH" sz="14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en-US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( อมรวิทย์ มั่นทอง )</a:t>
          </a: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</a:t>
          </a:r>
          <a:r>
            <a:rPr lang="en-US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ผกก.สภ.วังทรายพูน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 editAs="oneCell">
    <xdr:from>
      <xdr:col>3</xdr:col>
      <xdr:colOff>575734</xdr:colOff>
      <xdr:row>24</xdr:row>
      <xdr:rowOff>6774</xdr:rowOff>
    </xdr:from>
    <xdr:to>
      <xdr:col>4</xdr:col>
      <xdr:colOff>546947</xdr:colOff>
      <xdr:row>25</xdr:row>
      <xdr:rowOff>182870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E0C5EBF4-B2DA-DAC6-031A-84B74EF3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13201" y="4790441"/>
          <a:ext cx="936413" cy="37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90" zoomScaleSheetLayoutView="90" workbookViewId="0">
      <selection activeCell="A22" sqref="A22"/>
    </sheetView>
  </sheetViews>
  <sheetFormatPr defaultColWidth="8.8984375" defaultRowHeight="15.6"/>
  <cols>
    <col min="1" max="1" width="3.19921875" style="1" customWidth="1"/>
    <col min="2" max="2" width="23.796875" style="1" customWidth="1"/>
    <col min="3" max="3" width="12.09765625" style="18" customWidth="1"/>
    <col min="4" max="4" width="12.69921875" style="15" customWidth="1"/>
    <col min="5" max="8" width="12.69921875" style="1" customWidth="1"/>
    <col min="9" max="9" width="15.69921875" style="18" customWidth="1"/>
    <col min="10" max="10" width="14" style="1" customWidth="1"/>
    <col min="11" max="16384" width="8.8984375" style="1"/>
  </cols>
  <sheetData>
    <row r="1" spans="1:10" ht="18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</row>
    <row r="4" spans="1:10">
      <c r="A4" s="10" t="s">
        <v>0</v>
      </c>
      <c r="B4" s="10" t="s">
        <v>1</v>
      </c>
      <c r="C4" s="11" t="s">
        <v>2</v>
      </c>
      <c r="D4" s="10" t="s">
        <v>10</v>
      </c>
      <c r="E4" s="10"/>
      <c r="F4" s="10"/>
      <c r="G4" s="10"/>
      <c r="H4" s="10"/>
      <c r="I4" s="11" t="s">
        <v>8</v>
      </c>
      <c r="J4" s="11" t="s">
        <v>9</v>
      </c>
    </row>
    <row r="5" spans="1:10">
      <c r="A5" s="10"/>
      <c r="B5" s="10"/>
      <c r="C5" s="11"/>
      <c r="D5" s="13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11"/>
      <c r="J5" s="11"/>
    </row>
    <row r="6" spans="1:10" s="7" customFormat="1" ht="15" customHeight="1">
      <c r="A6" s="5">
        <v>1</v>
      </c>
      <c r="B6" s="6" t="s">
        <v>15</v>
      </c>
      <c r="C6" s="16" t="s">
        <v>29</v>
      </c>
      <c r="D6" s="12">
        <v>2160</v>
      </c>
      <c r="E6" s="6"/>
      <c r="F6" s="6"/>
      <c r="G6" s="6"/>
      <c r="H6" s="6"/>
      <c r="I6" s="16" t="s">
        <v>32</v>
      </c>
      <c r="J6" s="6"/>
    </row>
    <row r="7" spans="1:10" s="7" customFormat="1" ht="15" customHeight="1">
      <c r="A7" s="5">
        <v>2</v>
      </c>
      <c r="B7" s="6" t="s">
        <v>16</v>
      </c>
      <c r="C7" s="16" t="s">
        <v>30</v>
      </c>
      <c r="D7" s="12">
        <v>36000</v>
      </c>
      <c r="E7" s="6"/>
      <c r="F7" s="6"/>
      <c r="G7" s="6"/>
      <c r="H7" s="6"/>
      <c r="I7" s="16" t="s">
        <v>32</v>
      </c>
      <c r="J7" s="6"/>
    </row>
    <row r="8" spans="1:10" s="7" customFormat="1" ht="15" customHeight="1">
      <c r="A8" s="5">
        <v>3</v>
      </c>
      <c r="B8" s="6" t="s">
        <v>17</v>
      </c>
      <c r="C8" s="16" t="s">
        <v>30</v>
      </c>
      <c r="D8" s="12">
        <v>281600</v>
      </c>
      <c r="E8" s="6"/>
      <c r="F8" s="6"/>
      <c r="G8" s="6"/>
      <c r="H8" s="6"/>
      <c r="I8" s="16" t="s">
        <v>32</v>
      </c>
      <c r="J8" s="6"/>
    </row>
    <row r="9" spans="1:10" s="7" customFormat="1" ht="15" customHeight="1">
      <c r="A9" s="5">
        <v>4</v>
      </c>
      <c r="B9" s="6" t="s">
        <v>18</v>
      </c>
      <c r="C9" s="16" t="s">
        <v>30</v>
      </c>
      <c r="D9" s="12">
        <v>9200</v>
      </c>
      <c r="E9" s="6"/>
      <c r="F9" s="6"/>
      <c r="G9" s="6"/>
      <c r="H9" s="6"/>
      <c r="I9" s="16" t="s">
        <v>32</v>
      </c>
      <c r="J9" s="6"/>
    </row>
    <row r="10" spans="1:10" s="7" customFormat="1" ht="15" customHeight="1">
      <c r="A10" s="5">
        <v>5</v>
      </c>
      <c r="B10" s="6" t="s">
        <v>19</v>
      </c>
      <c r="C10" s="16" t="s">
        <v>30</v>
      </c>
      <c r="D10" s="12">
        <v>9100</v>
      </c>
      <c r="E10" s="6"/>
      <c r="F10" s="6"/>
      <c r="G10" s="6"/>
      <c r="H10" s="6"/>
      <c r="I10" s="16" t="s">
        <v>32</v>
      </c>
      <c r="J10" s="6"/>
    </row>
    <row r="11" spans="1:10" s="7" customFormat="1" ht="15" customHeight="1">
      <c r="A11" s="5">
        <v>6</v>
      </c>
      <c r="B11" s="6" t="s">
        <v>20</v>
      </c>
      <c r="C11" s="16" t="s">
        <v>30</v>
      </c>
      <c r="D11" s="12">
        <v>100</v>
      </c>
      <c r="E11" s="6"/>
      <c r="F11" s="6"/>
      <c r="G11" s="6"/>
      <c r="H11" s="6"/>
      <c r="I11" s="16" t="s">
        <v>32</v>
      </c>
      <c r="J11" s="6"/>
    </row>
    <row r="12" spans="1:10" s="7" customFormat="1" ht="15" customHeight="1">
      <c r="A12" s="5">
        <v>7</v>
      </c>
      <c r="B12" s="6" t="s">
        <v>21</v>
      </c>
      <c r="C12" s="16" t="s">
        <v>30</v>
      </c>
      <c r="D12" s="12">
        <v>1900</v>
      </c>
      <c r="E12" s="6"/>
      <c r="F12" s="6"/>
      <c r="G12" s="6"/>
      <c r="H12" s="6"/>
      <c r="I12" s="16" t="s">
        <v>32</v>
      </c>
      <c r="J12" s="6"/>
    </row>
    <row r="13" spans="1:10" s="7" customFormat="1" ht="15" customHeight="1">
      <c r="A13" s="5">
        <v>8</v>
      </c>
      <c r="B13" s="6" t="s">
        <v>22</v>
      </c>
      <c r="C13" s="16" t="s">
        <v>30</v>
      </c>
      <c r="D13" s="12">
        <v>11500</v>
      </c>
      <c r="E13" s="6"/>
      <c r="F13" s="6"/>
      <c r="G13" s="6"/>
      <c r="H13" s="6"/>
      <c r="I13" s="16" t="s">
        <v>32</v>
      </c>
      <c r="J13" s="6"/>
    </row>
    <row r="14" spans="1:10" s="7" customFormat="1" ht="15" customHeight="1">
      <c r="A14" s="5">
        <v>9</v>
      </c>
      <c r="B14" s="6" t="s">
        <v>23</v>
      </c>
      <c r="C14" s="16" t="s">
        <v>30</v>
      </c>
      <c r="D14" s="12">
        <v>500</v>
      </c>
      <c r="E14" s="6"/>
      <c r="F14" s="6"/>
      <c r="G14" s="6"/>
      <c r="H14" s="6"/>
      <c r="I14" s="16" t="s">
        <v>32</v>
      </c>
      <c r="J14" s="6"/>
    </row>
    <row r="15" spans="1:10" s="7" customFormat="1" ht="15" customHeight="1">
      <c r="A15" s="5">
        <v>10</v>
      </c>
      <c r="B15" s="6" t="s">
        <v>24</v>
      </c>
      <c r="C15" s="16" t="s">
        <v>30</v>
      </c>
      <c r="D15" s="12">
        <v>53500</v>
      </c>
      <c r="E15" s="6"/>
      <c r="F15" s="6"/>
      <c r="G15" s="6"/>
      <c r="H15" s="6"/>
      <c r="I15" s="16" t="s">
        <v>32</v>
      </c>
      <c r="J15" s="6"/>
    </row>
    <row r="16" spans="1:10" s="7" customFormat="1" ht="15" customHeight="1">
      <c r="A16" s="5">
        <v>11</v>
      </c>
      <c r="B16" s="6" t="s">
        <v>25</v>
      </c>
      <c r="C16" s="16" t="s">
        <v>30</v>
      </c>
      <c r="D16" s="12">
        <v>13900</v>
      </c>
      <c r="E16" s="6"/>
      <c r="F16" s="6"/>
      <c r="G16" s="6"/>
      <c r="H16" s="6"/>
      <c r="I16" s="16" t="s">
        <v>32</v>
      </c>
      <c r="J16" s="6"/>
    </row>
    <row r="17" spans="1:10" s="7" customFormat="1" ht="15" customHeight="1">
      <c r="A17" s="5">
        <v>12</v>
      </c>
      <c r="B17" s="6" t="s">
        <v>26</v>
      </c>
      <c r="C17" s="16" t="s">
        <v>30</v>
      </c>
      <c r="D17" s="12">
        <v>7400</v>
      </c>
      <c r="E17" s="6"/>
      <c r="F17" s="6"/>
      <c r="G17" s="6"/>
      <c r="H17" s="6"/>
      <c r="I17" s="16" t="s">
        <v>32</v>
      </c>
      <c r="J17" s="6"/>
    </row>
    <row r="18" spans="1:10" s="7" customFormat="1" ht="15" customHeight="1">
      <c r="A18" s="5">
        <v>13</v>
      </c>
      <c r="B18" s="6" t="s">
        <v>44</v>
      </c>
      <c r="C18" s="16" t="s">
        <v>30</v>
      </c>
      <c r="D18" s="12">
        <v>9200</v>
      </c>
      <c r="E18" s="6"/>
      <c r="F18" s="6"/>
      <c r="G18" s="6"/>
      <c r="H18" s="6"/>
      <c r="I18" s="16" t="s">
        <v>32</v>
      </c>
      <c r="J18" s="6"/>
    </row>
    <row r="19" spans="1:10" s="7" customFormat="1" ht="15" customHeight="1">
      <c r="A19" s="5">
        <v>14</v>
      </c>
      <c r="B19" s="6" t="s">
        <v>43</v>
      </c>
      <c r="C19" s="16" t="s">
        <v>30</v>
      </c>
      <c r="D19" s="12">
        <v>508000</v>
      </c>
      <c r="E19" s="6"/>
      <c r="F19" s="6"/>
      <c r="G19" s="6"/>
      <c r="H19" s="6"/>
      <c r="I19" s="16" t="s">
        <v>32</v>
      </c>
      <c r="J19" s="6"/>
    </row>
    <row r="20" spans="1:10" s="7" customFormat="1" ht="15" customHeight="1">
      <c r="A20" s="5">
        <v>15</v>
      </c>
      <c r="B20" s="6" t="s">
        <v>27</v>
      </c>
      <c r="C20" s="16" t="s">
        <v>30</v>
      </c>
      <c r="D20" s="12">
        <v>5700</v>
      </c>
      <c r="E20" s="6"/>
      <c r="F20" s="6"/>
      <c r="G20" s="6"/>
      <c r="H20" s="6"/>
      <c r="I20" s="16" t="s">
        <v>32</v>
      </c>
      <c r="J20" s="6"/>
    </row>
    <row r="21" spans="1:10" s="7" customFormat="1" ht="15" customHeight="1">
      <c r="A21" s="5">
        <v>16</v>
      </c>
      <c r="B21" s="6" t="s">
        <v>28</v>
      </c>
      <c r="C21" s="16" t="s">
        <v>31</v>
      </c>
      <c r="D21" s="12">
        <v>39900</v>
      </c>
      <c r="E21" s="6"/>
      <c r="F21" s="6"/>
      <c r="G21" s="6"/>
      <c r="H21" s="6"/>
      <c r="I21" s="16" t="s">
        <v>32</v>
      </c>
      <c r="J21" s="6"/>
    </row>
    <row r="22" spans="1:10" ht="18.600000000000001" customHeight="1">
      <c r="A22" s="4" t="s">
        <v>12</v>
      </c>
      <c r="B22" s="4"/>
      <c r="C22" s="17"/>
      <c r="D22" s="14">
        <f>SUM(D6:D21)</f>
        <v>989660</v>
      </c>
      <c r="E22" s="4">
        <f>SUM(E6:E21)</f>
        <v>0</v>
      </c>
      <c r="F22" s="4">
        <f>SUM(F6:F21)</f>
        <v>0</v>
      </c>
      <c r="G22" s="4">
        <f>SUM(G6:G21)</f>
        <v>0</v>
      </c>
      <c r="H22" s="4">
        <f>SUM(H6:H21)</f>
        <v>0</v>
      </c>
      <c r="I22" s="17"/>
      <c r="J22" s="4"/>
    </row>
  </sheetData>
  <mergeCells count="9">
    <mergeCell ref="A1:J1"/>
    <mergeCell ref="A2:J2"/>
    <mergeCell ref="A3:J3"/>
    <mergeCell ref="D4:H4"/>
    <mergeCell ref="I4:I5"/>
    <mergeCell ref="J4:J5"/>
    <mergeCell ref="B4:B5"/>
    <mergeCell ref="A4:A5"/>
    <mergeCell ref="C4:C5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workbookViewId="0">
      <selection activeCell="G22" sqref="G22"/>
    </sheetView>
  </sheetViews>
  <sheetFormatPr defaultColWidth="8.8984375" defaultRowHeight="15.6"/>
  <cols>
    <col min="1" max="1" width="3.19921875" style="1" customWidth="1"/>
    <col min="2" max="2" width="26.19921875" style="1" customWidth="1"/>
    <col min="3" max="3" width="15.69921875" style="18" customWidth="1"/>
    <col min="4" max="6" width="12.69921875" style="15" customWidth="1"/>
    <col min="7" max="7" width="12.59765625" style="18" customWidth="1"/>
    <col min="8" max="8" width="25.59765625" style="1" customWidth="1"/>
    <col min="9" max="16384" width="8.8984375" style="1"/>
  </cols>
  <sheetData>
    <row r="1" spans="1:8" ht="18">
      <c r="A1" s="8" t="s">
        <v>33</v>
      </c>
      <c r="B1" s="8"/>
      <c r="C1" s="8"/>
      <c r="D1" s="8"/>
      <c r="E1" s="8"/>
      <c r="F1" s="8"/>
      <c r="G1" s="8"/>
      <c r="H1" s="8"/>
    </row>
    <row r="2" spans="1:8" ht="18">
      <c r="A2" s="8" t="s">
        <v>34</v>
      </c>
      <c r="B2" s="8"/>
      <c r="C2" s="8"/>
      <c r="D2" s="8"/>
      <c r="E2" s="8"/>
      <c r="F2" s="8"/>
      <c r="G2" s="8"/>
      <c r="H2" s="8"/>
    </row>
    <row r="3" spans="1:8">
      <c r="A3" s="9" t="s">
        <v>35</v>
      </c>
      <c r="B3" s="9"/>
      <c r="C3" s="9"/>
      <c r="D3" s="9"/>
      <c r="E3" s="9"/>
      <c r="F3" s="9"/>
      <c r="G3" s="9"/>
      <c r="H3" s="9"/>
    </row>
    <row r="4" spans="1:8">
      <c r="A4" s="10" t="s">
        <v>0</v>
      </c>
      <c r="B4" s="10" t="s">
        <v>1</v>
      </c>
      <c r="C4" s="11" t="s">
        <v>36</v>
      </c>
      <c r="D4" s="22" t="s">
        <v>37</v>
      </c>
      <c r="E4" s="25" t="s">
        <v>38</v>
      </c>
      <c r="F4" s="25" t="s">
        <v>42</v>
      </c>
      <c r="G4" s="24" t="s">
        <v>39</v>
      </c>
      <c r="H4" s="20" t="s">
        <v>40</v>
      </c>
    </row>
    <row r="5" spans="1:8">
      <c r="A5" s="10"/>
      <c r="B5" s="10"/>
      <c r="C5" s="11"/>
      <c r="D5" s="21"/>
      <c r="E5" s="26"/>
      <c r="F5" s="26"/>
      <c r="G5" s="23"/>
      <c r="H5" s="19" t="s">
        <v>41</v>
      </c>
    </row>
    <row r="6" spans="1:8" s="7" customFormat="1" ht="15" customHeight="1">
      <c r="A6" s="5">
        <v>1</v>
      </c>
      <c r="B6" s="6" t="s">
        <v>15</v>
      </c>
      <c r="C6" s="16" t="s">
        <v>29</v>
      </c>
      <c r="D6" s="12">
        <v>2160</v>
      </c>
      <c r="E6" s="12">
        <v>0</v>
      </c>
      <c r="F6" s="12">
        <v>2160</v>
      </c>
      <c r="G6" s="27">
        <v>0</v>
      </c>
      <c r="H6" s="6"/>
    </row>
    <row r="7" spans="1:8" s="7" customFormat="1" ht="15" customHeight="1">
      <c r="A7" s="5">
        <v>2</v>
      </c>
      <c r="B7" s="6" t="s">
        <v>16</v>
      </c>
      <c r="C7" s="16" t="s">
        <v>30</v>
      </c>
      <c r="D7" s="12">
        <v>36000</v>
      </c>
      <c r="E7" s="12">
        <v>36000</v>
      </c>
      <c r="F7" s="12">
        <v>0</v>
      </c>
      <c r="G7" s="27">
        <v>1</v>
      </c>
      <c r="H7" s="6"/>
    </row>
    <row r="8" spans="1:8" s="7" customFormat="1" ht="15" customHeight="1">
      <c r="A8" s="5">
        <v>3</v>
      </c>
      <c r="B8" s="6" t="s">
        <v>17</v>
      </c>
      <c r="C8" s="16" t="s">
        <v>30</v>
      </c>
      <c r="D8" s="12">
        <v>281600</v>
      </c>
      <c r="E8" s="12">
        <v>235200</v>
      </c>
      <c r="F8" s="12">
        <v>46400</v>
      </c>
      <c r="G8" s="27">
        <v>0.8</v>
      </c>
      <c r="H8" s="6"/>
    </row>
    <row r="9" spans="1:8" s="7" customFormat="1" ht="15" customHeight="1">
      <c r="A9" s="5">
        <v>4</v>
      </c>
      <c r="B9" s="6" t="s">
        <v>18</v>
      </c>
      <c r="C9" s="16" t="s">
        <v>30</v>
      </c>
      <c r="D9" s="12">
        <v>9200</v>
      </c>
      <c r="E9" s="12">
        <v>9200</v>
      </c>
      <c r="F9" s="12">
        <v>0</v>
      </c>
      <c r="G9" s="27">
        <v>1</v>
      </c>
      <c r="H9" s="6"/>
    </row>
    <row r="10" spans="1:8" s="7" customFormat="1" ht="15" customHeight="1">
      <c r="A10" s="5">
        <v>5</v>
      </c>
      <c r="B10" s="6" t="s">
        <v>19</v>
      </c>
      <c r="C10" s="16" t="s">
        <v>30</v>
      </c>
      <c r="D10" s="12">
        <v>9100</v>
      </c>
      <c r="E10" s="12">
        <v>9100</v>
      </c>
      <c r="F10" s="12">
        <v>0</v>
      </c>
      <c r="G10" s="27">
        <v>1</v>
      </c>
      <c r="H10" s="6"/>
    </row>
    <row r="11" spans="1:8" s="7" customFormat="1" ht="15" customHeight="1">
      <c r="A11" s="5">
        <v>6</v>
      </c>
      <c r="B11" s="6" t="s">
        <v>20</v>
      </c>
      <c r="C11" s="16" t="s">
        <v>30</v>
      </c>
      <c r="D11" s="12">
        <v>100</v>
      </c>
      <c r="E11" s="12">
        <v>100</v>
      </c>
      <c r="F11" s="12">
        <v>0</v>
      </c>
      <c r="G11" s="27">
        <v>1</v>
      </c>
      <c r="H11" s="6"/>
    </row>
    <row r="12" spans="1:8" s="7" customFormat="1" ht="15" customHeight="1">
      <c r="A12" s="5">
        <v>7</v>
      </c>
      <c r="B12" s="6" t="s">
        <v>21</v>
      </c>
      <c r="C12" s="16" t="s">
        <v>30</v>
      </c>
      <c r="D12" s="12">
        <v>1900</v>
      </c>
      <c r="E12" s="12">
        <v>1900</v>
      </c>
      <c r="F12" s="12">
        <v>0</v>
      </c>
      <c r="G12" s="27">
        <v>1</v>
      </c>
      <c r="H12" s="6"/>
    </row>
    <row r="13" spans="1:8" s="7" customFormat="1" ht="15" customHeight="1">
      <c r="A13" s="5">
        <v>8</v>
      </c>
      <c r="B13" s="6" t="s">
        <v>22</v>
      </c>
      <c r="C13" s="16" t="s">
        <v>30</v>
      </c>
      <c r="D13" s="12">
        <v>11500</v>
      </c>
      <c r="E13" s="12">
        <v>11500</v>
      </c>
      <c r="F13" s="12">
        <v>0</v>
      </c>
      <c r="G13" s="27">
        <v>1</v>
      </c>
      <c r="H13" s="6"/>
    </row>
    <row r="14" spans="1:8" s="7" customFormat="1" ht="15" customHeight="1">
      <c r="A14" s="5">
        <v>9</v>
      </c>
      <c r="B14" s="6" t="s">
        <v>23</v>
      </c>
      <c r="C14" s="16" t="s">
        <v>30</v>
      </c>
      <c r="D14" s="12">
        <v>500</v>
      </c>
      <c r="E14" s="12">
        <v>500</v>
      </c>
      <c r="F14" s="12">
        <v>0</v>
      </c>
      <c r="G14" s="27">
        <v>1</v>
      </c>
      <c r="H14" s="6"/>
    </row>
    <row r="15" spans="1:8" s="7" customFormat="1" ht="15" customHeight="1">
      <c r="A15" s="5">
        <v>10</v>
      </c>
      <c r="B15" s="6" t="s">
        <v>24</v>
      </c>
      <c r="C15" s="16" t="s">
        <v>30</v>
      </c>
      <c r="D15" s="12">
        <v>53500</v>
      </c>
      <c r="E15" s="12">
        <v>53500</v>
      </c>
      <c r="F15" s="12">
        <v>0</v>
      </c>
      <c r="G15" s="27">
        <v>1</v>
      </c>
      <c r="H15" s="6"/>
    </row>
    <row r="16" spans="1:8" s="7" customFormat="1" ht="15" customHeight="1">
      <c r="A16" s="5">
        <v>11</v>
      </c>
      <c r="B16" s="6" t="s">
        <v>25</v>
      </c>
      <c r="C16" s="16" t="s">
        <v>30</v>
      </c>
      <c r="D16" s="12">
        <v>13900</v>
      </c>
      <c r="E16" s="12">
        <v>13900</v>
      </c>
      <c r="F16" s="12">
        <v>0</v>
      </c>
      <c r="G16" s="27">
        <v>1</v>
      </c>
      <c r="H16" s="6"/>
    </row>
    <row r="17" spans="1:8" s="7" customFormat="1" ht="15" customHeight="1">
      <c r="A17" s="5">
        <v>12</v>
      </c>
      <c r="B17" s="6" t="s">
        <v>26</v>
      </c>
      <c r="C17" s="16" t="s">
        <v>30</v>
      </c>
      <c r="D17" s="12">
        <v>7400</v>
      </c>
      <c r="E17" s="12">
        <v>7400</v>
      </c>
      <c r="F17" s="12">
        <v>0</v>
      </c>
      <c r="G17" s="27">
        <v>1</v>
      </c>
      <c r="H17" s="6"/>
    </row>
    <row r="18" spans="1:8" s="7" customFormat="1" ht="15" customHeight="1">
      <c r="A18" s="5">
        <v>13</v>
      </c>
      <c r="B18" s="6" t="s">
        <v>44</v>
      </c>
      <c r="C18" s="16" t="s">
        <v>30</v>
      </c>
      <c r="D18" s="12">
        <v>9200</v>
      </c>
      <c r="E18" s="12">
        <v>8800</v>
      </c>
      <c r="F18" s="12">
        <v>400</v>
      </c>
      <c r="G18" s="27">
        <v>0.95</v>
      </c>
      <c r="H18" s="6"/>
    </row>
    <row r="19" spans="1:8" s="7" customFormat="1" ht="15" customHeight="1">
      <c r="A19" s="5">
        <v>14</v>
      </c>
      <c r="B19" s="6" t="s">
        <v>43</v>
      </c>
      <c r="C19" s="16" t="s">
        <v>30</v>
      </c>
      <c r="D19" s="12">
        <v>508000</v>
      </c>
      <c r="E19" s="12">
        <v>340000</v>
      </c>
      <c r="F19" s="12">
        <v>168000</v>
      </c>
      <c r="G19" s="27">
        <v>0.7</v>
      </c>
      <c r="H19" s="6"/>
    </row>
    <row r="20" spans="1:8" s="7" customFormat="1" ht="15" customHeight="1">
      <c r="A20" s="5">
        <v>15</v>
      </c>
      <c r="B20" s="6" t="s">
        <v>27</v>
      </c>
      <c r="C20" s="16" t="s">
        <v>30</v>
      </c>
      <c r="D20" s="12">
        <v>5700</v>
      </c>
      <c r="E20" s="12">
        <v>5700</v>
      </c>
      <c r="F20" s="12">
        <v>0</v>
      </c>
      <c r="G20" s="27">
        <v>1</v>
      </c>
      <c r="H20" s="6"/>
    </row>
    <row r="21" spans="1:8" s="7" customFormat="1" ht="15" customHeight="1">
      <c r="A21" s="5">
        <v>16</v>
      </c>
      <c r="B21" s="6" t="s">
        <v>28</v>
      </c>
      <c r="C21" s="16" t="s">
        <v>31</v>
      </c>
      <c r="D21" s="12">
        <v>39900</v>
      </c>
      <c r="E21" s="12">
        <v>158665</v>
      </c>
      <c r="F21" s="28">
        <f>D21-E21</f>
        <v>-118765</v>
      </c>
      <c r="G21" s="29">
        <v>-3.5</v>
      </c>
      <c r="H21" s="30" t="s">
        <v>45</v>
      </c>
    </row>
    <row r="22" spans="1:8" ht="18.600000000000001" customHeight="1">
      <c r="A22" s="4" t="s">
        <v>12</v>
      </c>
      <c r="B22" s="4"/>
      <c r="C22" s="17"/>
      <c r="D22" s="14">
        <f>SUM(D6:D21)</f>
        <v>989660</v>
      </c>
      <c r="E22" s="14">
        <f>SUM(E6:E21)</f>
        <v>891465</v>
      </c>
      <c r="F22" s="14">
        <f>SUM(F6:F21)</f>
        <v>98195</v>
      </c>
      <c r="G22" s="17"/>
      <c r="H22" s="4">
        <f>SUM(H6:H21)</f>
        <v>0</v>
      </c>
    </row>
  </sheetData>
  <mergeCells count="10">
    <mergeCell ref="E4:E5"/>
    <mergeCell ref="G4:G5"/>
    <mergeCell ref="F4:F5"/>
    <mergeCell ref="A1:H1"/>
    <mergeCell ref="A2:H2"/>
    <mergeCell ref="A3:H3"/>
    <mergeCell ref="A4:A5"/>
    <mergeCell ref="B4:B5"/>
    <mergeCell ref="C4:C5"/>
    <mergeCell ref="D4:D5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ทั้งปี 2567</vt:lpstr>
      <vt:lpstr>ไตรมาส 1-2</vt:lpstr>
      <vt:lpstr>'ไตรมาส 1-2'!Print_Area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WTNP J</dc:creator>
  <cp:lastModifiedBy>PKC</cp:lastModifiedBy>
  <cp:lastPrinted>2024-04-17T04:17:00Z</cp:lastPrinted>
  <dcterms:created xsi:type="dcterms:W3CDTF">2024-04-17T03:51:15Z</dcterms:created>
  <dcterms:modified xsi:type="dcterms:W3CDTF">2024-04-17T05:05:40Z</dcterms:modified>
</cp:coreProperties>
</file>